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<sst xmlns="http://schemas.openxmlformats.org/spreadsheetml/2006/main" count="54" uniqueCount="54">
  <si>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</si>
  <si>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HRA010</t>
  </si>
  <si>
    <t xml:space="preserve">m</t>
  </si>
  <si>
    <t xml:space="preserve">Capeamento.</t>
  </si>
  <si>
    <r>
      <rPr>
        <b/>
        <sz val="7.80"/>
        <color rgb="FF000000"/>
        <rFont val="Arial"/>
        <family val="2"/>
      </rPr>
      <t xml:space="preserve">Capeamento de mármore Rosa Aurora para revestimento de muros,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</si>
  <si>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</si>
  <si>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</si>
  <si>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</si>
  <si>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</si>
  <si>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</si>
  <si>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</si>
  <si>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mt20apn010ma</t>
  </si>
  <si>
    <t xml:space="preserve">m</t>
  </si>
  <si>
    <t xml:space="preserve">Capeamento de mármore Rosa Aurora para revestimento de muros, até 20 cm de largura e 2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</si>
  <si>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</si>
  <si>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</si>
  <si>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</si>
  <si>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</si>
  <si>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</si>
  <si>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</si>
  <si>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</si>
  <si>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</si>
  <si>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</si>
  <si>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</si>
  <si>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</si>
  <si>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</si>
  <si>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</si>
  <si>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</si>
  <si>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</si>
  <si>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</si>
  <si>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</si>
  <si>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</si>
  <si>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</si>
  <si>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</si>
  <si>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</si>
  <si>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</si>
  <si>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</si>
  <si>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</si>
  <si>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</si>
  <si>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</si>
  <si>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2,89€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</si>
  <si>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</si>
  <si>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</si>
  <si>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</si>
  <si>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</si>
  <si>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</si>
  <si>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771-6:2011</t>
  </si>
  <si>
    <t xml:space="preserve">Especificações para unidades de alvenaria -  Parte 6: Unidades de alvenaria em pedra natural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</si>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</sst>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93" customWidth="1"/>
    <col min="4" max="4" width="64.55" customWidth="1"/>
    <col min="5" max="5" width="5.54" customWidth="1"/>
    <col min="6" max="6" width="6.41" customWidth="1"/>
    <col min="7" max="7" width="1.17" customWidth="1"/>
    <col min="8" max="8" width="11.95" customWidth="1"/>
    <col min="9" max="9" width="2.77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1.100000</v>
      </c>
      <c r="G8" s="16">
        <v>29.180000</v>
      </c>
      <c r="H8" s="16"/>
      <c r="I8" s="16">
        <f ca="1">ROUND(INDIRECT(ADDRESS(ROW()+(0), COLUMN()+(-3), 1))*INDIRECT(ADDRESS(ROW()+(0), COLUMN()+(-2), 1)), 2)</f>
        <v>32.100000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1.500000</v>
      </c>
      <c r="H9" s="20"/>
      <c r="I9" s="20">
        <f ca="1">ROUND(INDIRECT(ADDRESS(ROW()+(0), COLUMN()+(-3), 1))*INDIRECT(ADDRESS(ROW()+(0), COLUMN()+(-2), 1)), 2)</f>
        <v>0.010000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0.008000</v>
      </c>
      <c r="G10" s="20">
        <v>18.000000</v>
      </c>
      <c r="H10" s="20"/>
      <c r="I10" s="20">
        <f ca="1">ROUND(INDIRECT(ADDRESS(ROW()+(0), COLUMN()+(-3), 1))*INDIRECT(ADDRESS(ROW()+(0), COLUMN()+(-2), 1)), 2)</f>
        <v>0.140000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1.900000</v>
      </c>
      <c r="G11" s="20">
        <v>0.100000</v>
      </c>
      <c r="H11" s="20"/>
      <c r="I11" s="20">
        <f ca="1">ROUND(INDIRECT(ADDRESS(ROW()+(0), COLUMN()+(-3), 1))*INDIRECT(ADDRESS(ROW()+(0), COLUMN()+(-2), 1)), 2)</f>
        <v>0.190000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0.038000</v>
      </c>
      <c r="G12" s="20">
        <v>1.200000</v>
      </c>
      <c r="H12" s="20"/>
      <c r="I12" s="20">
        <f ca="1">ROUND(INDIRECT(ADDRESS(ROW()+(0), COLUMN()+(-3), 1))*INDIRECT(ADDRESS(ROW()+(0), COLUMN()+(-2), 1)), 2)</f>
        <v>0.050000</v>
      </c>
      <c r="J12" s="20"/>
    </row>
    <row r="13" spans="1:10" ht="31.2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0.015000</v>
      </c>
      <c r="G13" s="20">
        <v>1.800000</v>
      </c>
      <c r="H13" s="20"/>
      <c r="I13" s="20">
        <f ca="1">ROUND(INDIRECT(ADDRESS(ROW()+(0), COLUMN()+(-3), 1))*INDIRECT(ADDRESS(ROW()+(0), COLUMN()+(-2), 1)), 2)</f>
        <v>0.030000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0.015000</v>
      </c>
      <c r="G14" s="20">
        <v>1.680000</v>
      </c>
      <c r="H14" s="20"/>
      <c r="I14" s="20">
        <f ca="1">ROUND(INDIRECT(ADDRESS(ROW()+(0), COLUMN()+(-3), 1))*INDIRECT(ADDRESS(ROW()+(0), COLUMN()+(-2), 1)), 2)</f>
        <v>0.030000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0.222000</v>
      </c>
      <c r="G15" s="20">
        <v>16.850000</v>
      </c>
      <c r="H15" s="20"/>
      <c r="I15" s="20">
        <f ca="1">ROUND(INDIRECT(ADDRESS(ROW()+(0), COLUMN()+(-3), 1))*INDIRECT(ADDRESS(ROW()+(0), COLUMN()+(-2), 1)), 2)</f>
        <v>3.740000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0.263000</v>
      </c>
      <c r="G16" s="24">
        <v>15.820000</v>
      </c>
      <c r="H16" s="24"/>
      <c r="I16" s="24">
        <f ca="1">ROUND(INDIRECT(ADDRESS(ROW()+(0), COLUMN()+(-3), 1))*INDIRECT(ADDRESS(ROW()+(0), COLUMN()+(-2), 1)), 2)</f>
        <v>4.160000</v>
      </c>
      <c r="J16" s="24"/>
    </row>
    <row r="17" spans="1:10" ht="12.00" thickBot="1" customHeight="1">
      <c r="A17" s="22"/>
      <c r="B17" s="22"/>
      <c r="C17" s="25" t="s">
        <v>38</v>
      </c>
      <c r="D17" s="26" t="s">
        <v>39</v>
      </c>
      <c r="E17" s="26"/>
      <c r="F17" s="27">
        <v>2.000000</v>
      </c>
      <c r="G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40.450000</v>
      </c>
      <c r="H17" s="28"/>
      <c r="I17" s="28">
        <f ca="1">ROUND(INDIRECT(ADDRESS(ROW()+(0), COLUMN()+(-3), 1))*INDIRECT(ADDRESS(ROW()+(0), COLUMN()+(-2), 1))/100, 2)</f>
        <v>0.810000</v>
      </c>
      <c r="J17" s="28"/>
    </row>
    <row r="18" spans="1:10" ht="12.00" thickBot="1" customHeight="1">
      <c r="A18" s="6" t="s">
        <v>40</v>
      </c>
      <c r="B18" s="6"/>
      <c r="C18" s="7"/>
      <c r="D18" s="7"/>
      <c r="E18" s="7"/>
      <c r="F18" s="29"/>
      <c r="G18" s="6" t="s">
        <v>41</v>
      </c>
      <c r="H18" s="6"/>
      <c r="I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41.260000</v>
      </c>
      <c r="J18" s="30"/>
    </row>
    <row r="21" spans="1:10" ht="21.60" thickBot="1" customHeight="1">
      <c r="A21" s="31" t="s">
        <v>42</v>
      </c>
      <c r="B21" s="31"/>
      <c r="C21" s="31"/>
      <c r="D21" s="31"/>
      <c r="E21" s="31" t="s">
        <v>43</v>
      </c>
      <c r="F21" s="31"/>
      <c r="G21" s="31"/>
      <c r="H21" s="31" t="s">
        <v>44</v>
      </c>
      <c r="I21" s="31"/>
      <c r="J21" s="31" t="s">
        <v>45</v>
      </c>
    </row>
    <row r="22" spans="1:10" ht="12.00" thickBot="1" customHeight="1">
      <c r="A22" s="32" t="s">
        <v>46</v>
      </c>
      <c r="B22" s="32"/>
      <c r="C22" s="32"/>
      <c r="D22" s="32"/>
      <c r="E22" s="33">
        <v>122012.000000</v>
      </c>
      <c r="F22" s="33"/>
      <c r="G22" s="33"/>
      <c r="H22" s="33">
        <v>122013.000000</v>
      </c>
      <c r="I22" s="33"/>
      <c r="J22" s="33"/>
    </row>
    <row r="23" spans="1:10" ht="12.00" thickBot="1" customHeight="1">
      <c r="A23" s="34" t="s">
        <v>47</v>
      </c>
      <c r="B23" s="34"/>
      <c r="C23" s="34"/>
      <c r="D23" s="34"/>
      <c r="E23" s="35"/>
      <c r="F23" s="35"/>
      <c r="G23" s="35"/>
      <c r="H23" s="35"/>
      <c r="I23" s="35"/>
      <c r="J23" s="35"/>
    </row>
    <row r="24" spans="1:10" ht="12.00" thickBot="1" customHeight="1">
      <c r="A24" s="32" t="s">
        <v>48</v>
      </c>
      <c r="B24" s="32"/>
      <c r="C24" s="32"/>
      <c r="D24" s="32"/>
      <c r="E24" s="33">
        <v>172012.000000</v>
      </c>
      <c r="F24" s="33"/>
      <c r="G24" s="33"/>
      <c r="H24" s="33">
        <v>172013.000000</v>
      </c>
      <c r="I24" s="33"/>
      <c r="J24" s="33" t="s">
        <v>49</v>
      </c>
    </row>
    <row r="25" spans="1:10" ht="21.60" thickBot="1" customHeight="1">
      <c r="A25" s="34" t="s">
        <v>50</v>
      </c>
      <c r="B25" s="34"/>
      <c r="C25" s="34"/>
      <c r="D25" s="34"/>
      <c r="E25" s="35"/>
      <c r="F25" s="35"/>
      <c r="G25" s="35"/>
      <c r="H25" s="35"/>
      <c r="I25" s="35"/>
      <c r="J25" s="35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11.40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6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E18"/>
    <mergeCell ref="G18:H18"/>
    <mergeCell ref="I18:J18"/>
    <mergeCell ref="A21:D21"/>
    <mergeCell ref="E21:G21"/>
    <mergeCell ref="H21:I21"/>
    <mergeCell ref="A22:D22"/>
    <mergeCell ref="E22:G23"/>
    <mergeCell ref="H22:I23"/>
    <mergeCell ref="J22:J23"/>
    <mergeCell ref="A23:D23"/>
    <mergeCell ref="A24:D24"/>
    <mergeCell ref="E24:G25"/>
    <mergeCell ref="H24:I25"/>
    <mergeCell ref="J24:J25"/>
    <mergeCell ref="A25:D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