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<sst xmlns="http://schemas.openxmlformats.org/spreadsheetml/2006/main" count="33" uniqueCount="33">
  <si>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</si>
  <si>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ISB020</t>
  </si>
  <si>
    <t xml:space="preserve">m</t>
  </si>
  <si>
    <t xml:space="preserve">Tubo de queda à vista no exterior do edifício para águas pluviais.</t>
  </si>
  <si>
    <r>
      <rPr>
        <sz val="8.25"/>
        <color rgb="FF000000"/>
        <rFont val="Arial"/>
        <family val="2"/>
      </rPr>
      <t xml:space="preserve">Tubo de queda circular de PVC com óxido de titânio, de Ø 80 mm, cor cinzento claro, para recolha de águas, formada por peças pré-formadas, com sistema de união por encaixe e colado com adesivo, colocadas com abraçadeiras metálicas, instalada no exterior do edifício. Inclusive líquido de limpeza, adesivo para tubos e acessórios de PVC, ligações, curvas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</si>
  <si>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</si>
  <si>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</si>
  <si>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</si>
  <si>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</si>
  <si>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</si>
  <si>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</si>
  <si>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mt36cap030a</t>
  </si>
  <si>
    <t xml:space="preserve">m</t>
  </si>
  <si>
    <t xml:space="preserve">Tubo de queda circular de PVC com óxido de titânio de Ø 80 mm, cor cinzento claro, segundo NP EN 12200-1. Inclusive ligações, curvas e peças especiais.</t>
  </si>
  <si>
    <t xml:space="preserve">mt36cap031a</t>
  </si>
  <si>
    <t xml:space="preserve">Ud</t>
  </si>
  <si>
    <t xml:space="preserve">Abraçadeira para tubo de queda circular de PVC de Ø 80 mm, cor cinzento claro, segundo NP EN 12200-1.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</si>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</sst>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1.100000</v>
      </c>
      <c r="F9" s="13">
        <v>6.880000</v>
      </c>
      <c r="G9" s="13">
        <f ca="1">ROUND(INDIRECT(ADDRESS(ROW()+(0), COLUMN()+(-2), 1))*INDIRECT(ADDRESS(ROW()+(0), COLUMN()+(-1), 1)), 2)</f>
        <v>7.570000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0.500000</v>
      </c>
      <c r="F10" s="17">
        <v>1.450000</v>
      </c>
      <c r="G10" s="17">
        <f ca="1">ROUND(INDIRECT(ADDRESS(ROW()+(0), COLUMN()+(-2), 1))*INDIRECT(ADDRESS(ROW()+(0), COLUMN()+(-1), 1)), 2)</f>
        <v>0.730000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0.030000</v>
      </c>
      <c r="F11" s="17">
        <v>15.740000</v>
      </c>
      <c r="G11" s="17">
        <f ca="1">ROUND(INDIRECT(ADDRESS(ROW()+(0), COLUMN()+(-2), 1))*INDIRECT(ADDRESS(ROW()+(0), COLUMN()+(-1), 1)), 2)</f>
        <v>0.470000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0.015000</v>
      </c>
      <c r="F12" s="17">
        <v>21.810000</v>
      </c>
      <c r="G12" s="17">
        <f ca="1">ROUND(INDIRECT(ADDRESS(ROW()+(0), COLUMN()+(-2), 1))*INDIRECT(ADDRESS(ROW()+(0), COLUMN()+(-1), 1)), 2)</f>
        <v>0.330000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0.100000</v>
      </c>
      <c r="F13" s="17">
        <v>19.030000</v>
      </c>
      <c r="G13" s="17">
        <f ca="1">ROUND(INDIRECT(ADDRESS(ROW()+(0), COLUMN()+(-2), 1))*INDIRECT(ADDRESS(ROW()+(0), COLUMN()+(-1), 1)), 2)</f>
        <v>1.900000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0.100000</v>
      </c>
      <c r="F14" s="21">
        <v>17.950000</v>
      </c>
      <c r="G14" s="21">
        <f ca="1">ROUND(INDIRECT(ADDRESS(ROW()+(0), COLUMN()+(-2), 1))*INDIRECT(ADDRESS(ROW()+(0), COLUMN()+(-1), 1)), 2)</f>
        <v>1.800000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12.800000</v>
      </c>
      <c r="G15" s="24">
        <f ca="1">ROUND(INDIRECT(ADDRESS(ROW()+(0), COLUMN()+(-2), 1))*INDIRECT(ADDRESS(ROW()+(0), COLUMN()+(-1), 1))/100, 2)</f>
        <v>0.260000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13.060000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